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b2b8f2f8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80cfe4440c5496f"/>
    <x:sheet xmlns:r="http://schemas.openxmlformats.org/officeDocument/2006/relationships" name="Scorecard" sheetId="2" r:id="R9ad91094d1f54c44"/>
    <x:sheet xmlns:r="http://schemas.openxmlformats.org/officeDocument/2006/relationships" name="Summary" sheetId="3" r:id="R706f69c6120243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%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B2A4A"/>
      <x:name val="Carlito"/>
    </x:font>
    <x:font>
      <x:b/>
      <x:sz val="11"/>
      <x:color rgb="FF1B2A4A"/>
      <x:name val="Carlito"/>
    </x:font>
    <x:font>
      <x:b/>
      <x:sz val="11"/>
      <x:color rgb="FFFFFFFF"/>
      <x:name val="Carlito"/>
    </x:font>
    <x:font>
      <x:b/>
      <x:sz val="20"/>
      <x:color rgb="FF26354D"/>
      <x:name val="Arial"/>
    </x:font>
    <x:font>
      <x:sz val="11"/>
      <x:color rgb="FF26354D"/>
      <x:name val="Arial"/>
    </x:font>
    <x:font>
      <x:i/>
      <x:sz val="11"/>
      <x:color rgb="FF26354D"/>
      <x:name val="Arial"/>
    </x:font>
    <x:font>
      <x:b/>
      <x:sz val="11"/>
      <x:color rgb="FF26354D"/>
      <x:name val="Arial"/>
    </x:font>
    <x:font>
      <x:b/>
      <x:sz val="20"/>
      <x:color rgb="FFFFFFFF"/>
      <x:name val="Arial"/>
    </x:font>
    <x:font>
      <x:b/>
      <x:sz val="11"/>
      <x:color rgb="FFFFFFFF"/>
      <x:name val="Arial"/>
    </x:font>
    <x:font>
      <x:sz val="10"/>
      <x:color rgb="FF26354D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6F3EC"/>
      </x:patternFill>
    </x:fill>
    <x:fill>
      <x:patternFill patternType="solid">
        <x:fgColor rgb="FFC8A45B"/>
      </x:patternFill>
    </x:fill>
  </x:fills>
  <x:borders count="12">
    <x:border/>
    <x:border>
      <x:bottom style="thin">
        <x:color rgb="FFE3E6EA"/>
      </x:bottom>
    </x:border>
    <x:border>
      <x:top style="thin">
        <x:color rgb="FFE3E6EA"/>
      </x:top>
      <x:bottom style="thin">
        <x:color rgb="FFE3E6EA"/>
      </x:bottom>
    </x:border>
    <x:border>
      <x:top style="thin">
        <x:color rgb="FFE3E6EA"/>
      </x:top>
    </x:border>
    <x:border>
      <x:left style="thin">
        <x:color rgb="FFD9DEE7"/>
      </x:left>
      <x:top style="thin">
        <x:color rgb="FFD9DEE7"/>
      </x:top>
    </x:border>
    <x:border>
      <x:top style="thin">
        <x:color rgb="FFD9DEE7"/>
      </x:top>
    </x:border>
    <x:border>
      <x:right style="thin">
        <x:color rgb="FFD9DEE7"/>
      </x:right>
      <x:top style="thin">
        <x:color rgb="FFD9DEE7"/>
      </x:top>
    </x:border>
    <x:border>
      <x:left style="thin">
        <x:color rgb="FFD9DEE7"/>
      </x:left>
    </x:border>
    <x:border>
      <x:right style="thin">
        <x:color rgb="FFD9DEE7"/>
      </x:right>
    </x:border>
    <x:border>
      <x:left style="thin">
        <x:color rgb="FFD9DEE7"/>
      </x:left>
      <x:bottom style="thin">
        <x:color rgb="FFD9DEE7"/>
      </x:bottom>
    </x:border>
    <x:border>
      <x:bottom style="thin">
        <x:color rgb="FFD9DEE7"/>
      </x:bottom>
    </x:border>
    <x:border>
      <x:right style="thin">
        <x:color rgb="FFD9DEE7"/>
      </x:right>
      <x:bottom style="thin">
        <x:color rgb="FFD9DEE7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2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2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1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vertical="top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1" xfId="0" applyNumberFormat="1" applyFont="1" applyFill="1" applyBorder="1" applyAlignment="1">
      <x:alignment vertical="top"/>
    </x:xf>
    <x:xf numFmtId="0" fontId="11" fillId="0" borderId="1" xfId="0" applyNumberFormat="1" applyFont="1" applyFill="1" applyBorder="1" applyAlignment="1">
      <x:alignment vertical="top" wrapText="1"/>
    </x:xf>
    <x:xf numFmtId="0" fontId="11" fillId="0" borderId="2" xfId="0" applyNumberFormat="1" applyFont="1" applyFill="1" applyBorder="1" applyAlignment="1">
      <x:alignment vertical="top"/>
    </x:xf>
    <x:xf numFmtId="0" fontId="11" fillId="0" borderId="2" xfId="0" applyNumberFormat="1" applyFont="1" applyFill="1" applyBorder="1" applyAlignment="1">
      <x:alignment vertical="top" wrapText="1"/>
    </x:xf>
    <x:xf numFmtId="0" fontId="11" fillId="0" borderId="3" xfId="0" applyNumberFormat="1" applyFont="1" applyFill="1" applyBorder="1" applyAlignment="1">
      <x:alignment vertical="top"/>
    </x:xf>
    <x:xf numFmtId="0" fontId="11" fillId="0" borderId="3" xfId="0" applyNumberFormat="1" applyFont="1" applyFill="1" applyBorder="1" applyAlignment="1">
      <x:alignment vertical="top" wrapText="1"/>
    </x:xf>
    <x:xf numFmtId="200" fontId="11" fillId="0" borderId="1" xfId="0" applyNumberFormat="1" applyFont="1" applyFill="1" applyBorder="1" applyAlignment="1">
      <x:alignment vertical="top" wrapText="1"/>
    </x:xf>
    <x:xf numFmtId="200" fontId="11" fillId="0" borderId="2" xfId="0" applyNumberFormat="1" applyFont="1" applyFill="1" applyBorder="1" applyAlignment="1">
      <x:alignment vertical="top" wrapText="1"/>
    </x:xf>
    <x:xf numFmtId="200" fontId="11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0" xfId="0" applyNumberFormat="1" applyFont="1" applyFill="1" applyBorder="1"/>
    <x:xf numFmtId="201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7e03f7bca4b0c" /><Relationship Type="http://schemas.openxmlformats.org/officeDocument/2006/relationships/theme" Target="/xl/theme/theme1.xml" Id="R97d15184422a41ef" /><Relationship Type="http://schemas.openxmlformats.org/officeDocument/2006/relationships/sharedStrings" Target="/xl/sharedStrings.xml" Id="R785df01fff6d4bdb" /><Relationship Type="http://schemas.openxmlformats.org/officeDocument/2006/relationships/worksheet" Target="/xl/worksheets/sheet1.xml" Id="R680cfe4440c5496f" /><Relationship Type="http://schemas.openxmlformats.org/officeDocument/2006/relationships/worksheet" Target="/xl/worksheets/sheet2.xml" Id="R9ad91094d1f54c44" /><Relationship Type="http://schemas.openxmlformats.org/officeDocument/2006/relationships/worksheet" Target="/xl/worksheets/sheet3.xml" Id="R706f69c6120243f2" /></Relationships>
</file>

<file path=xl/tables/table1.xml><?xml version="1.0" encoding="utf-8"?>
<x:table xmlns:x="http://schemas.openxmlformats.org/spreadsheetml/2006/main" id="1" name="CRMRequirements" displayName="CRMRequirements" ref="A1:P31" headerRowCount="1" totalsRowCount="0" totalsRowShown="0">
  <x:tableColumns count="16">
    <x:tableColumn id="1" name="Area"/>
    <x:tableColumn id="2" name="#"/>
    <x:tableColumn id="3" name="Requirement"/>
    <x:tableColumn id="4" name="Priority"/>
    <x:tableColumn id="5" name="Weight"/>
    <x:tableColumn id="6" name="Acceptance evidence"/>
    <x:tableColumn id="7" name="Vendor A score"/>
    <x:tableColumn id="8" name="Vendor A evidence"/>
    <x:tableColumn id="9" name="Vendor A weighted"/>
    <x:tableColumn id="10" name="Vendor B score"/>
    <x:tableColumn id="11" name="Vendor B evidence"/>
    <x:tableColumn id="12" name="Vendor B weighted"/>
    <x:tableColumn id="13" name="Vendor C score"/>
    <x:tableColumn id="14" name="Vendor C evidence"/>
    <x:tableColumn id="15" name="Vendor C weighted"/>
    <x:tableColumn id="1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61d52b067242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2" hidden="0" customWidth="1"/>
    <x:col min="3" max="3" width="42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16" t="str">
        <x:v>Government Affairs CRM Evaluation Scorecard</x:v>
      </x:c>
      <x:c r="B1" s="16"/>
      <x:c r="C1" s="16"/>
      <x:c r="D1" s="16"/>
      <x:c r="E1" s="16"/>
      <x:c r="F1" s="16"/>
    </x:row>
    <x:row r="2">
      <x:c r="A2" s="11"/>
      <x:c r="B2" s="11"/>
      <x:c r="C2" s="11"/>
      <x:c r="D2" s="11"/>
      <x:c r="E2" s="11"/>
      <x:c r="F2" s="11"/>
    </x:row>
    <x:row r="3" ht="34" customHeight="1">
      <x:c r="A3" s="12" t="str">
        <x:v>Use the same requirements, scenarios, and evidence standard for every vendor. Scores are inputs; weighted results calculate automatically.</x:v>
      </x:c>
      <x:c r="B3" s="12"/>
      <x:c r="C3" s="12"/>
      <x:c r="D3" s="12"/>
      <x:c r="E3" s="12"/>
      <x:c r="F3" s="12"/>
    </x:row>
    <x:row r="4">
      <x:c r="A4" s="11"/>
      <x:c r="B4" s="11"/>
      <x:c r="C4" s="11"/>
      <x:c r="D4" s="11"/>
      <x:c r="E4" s="11"/>
      <x:c r="F4" s="11"/>
    </x:row>
    <x:row r="5">
      <x:c r="A5" s="13" t="str">
        <x:v>Score</x:v>
      </x:c>
      <x:c r="B5" s="13" t="str">
        <x:v>Meaning</x:v>
      </x:c>
      <x:c r="C5" s="13" t="str">
        <x:v>Evidence standard</x:v>
      </x:c>
      <x:c r="D5" s="11"/>
      <x:c r="E5" s="11"/>
      <x:c r="F5" s="11"/>
    </x:row>
    <x:row r="6">
      <x:c r="A6" s="11" t="n">
        <x:v>1</x:v>
      </x:c>
      <x:c r="B6" s="11" t="str">
        <x:v>Absent</x:v>
      </x:c>
      <x:c r="C6" s="11" t="str">
        <x:v>No capability or credible path</x:v>
      </x:c>
      <x:c r="D6" s="11"/>
      <x:c r="E6" s="11"/>
      <x:c r="F6" s="11"/>
    </x:row>
    <x:row r="7">
      <x:c r="A7" s="11" t="n">
        <x:v>2</x:v>
      </x:c>
      <x:c r="B7" s="11" t="str">
        <x:v>Weak / major custom work</x:v>
      </x:c>
      <x:c r="C7" s="11" t="str">
        <x:v>Roadmap, workaround, or substantial build required</x:v>
      </x:c>
      <x:c r="D7" s="11"/>
      <x:c r="E7" s="11"/>
      <x:c r="F7" s="11"/>
    </x:row>
    <x:row r="8">
      <x:c r="A8" s="11" t="n">
        <x:v>3</x:v>
      </x:c>
      <x:c r="B8" s="11" t="str">
        <x:v>Acceptable</x:v>
      </x:c>
      <x:c r="C8" s="11" t="str">
        <x:v>Available with reasonable configuration and demonstrated workflow</x:v>
      </x:c>
      <x:c r="D8" s="11"/>
      <x:c r="E8" s="11"/>
      <x:c r="F8" s="11"/>
    </x:row>
    <x:row r="9">
      <x:c r="A9" s="11" t="n">
        <x:v>4</x:v>
      </x:c>
      <x:c r="B9" s="11" t="str">
        <x:v>Strong native fit</x:v>
      </x:c>
      <x:c r="C9" s="11" t="str">
        <x:v>Demonstrated natively against the team’s scenario</x:v>
      </x:c>
      <x:c r="D9" s="11"/>
      <x:c r="E9" s="11"/>
      <x:c r="F9" s="11"/>
    </x:row>
    <x:row r="10">
      <x:c r="A10" s="11" t="n">
        <x:v>5</x:v>
      </x:c>
      <x:c r="B10" s="11" t="str">
        <x:v>Exceptional fit</x:v>
      </x:c>
      <x:c r="C10" s="11" t="str">
        <x:v>Best-in-class evidence with low implementation and adoption risk</x:v>
      </x:c>
      <x:c r="D10" s="11"/>
      <x:c r="E10" s="11"/>
      <x:c r="F10" s="11"/>
    </x:row>
    <x:row r="11">
      <x:c r="A11" s="11"/>
      <x:c r="B11" s="11"/>
      <x:c r="C11" s="11"/>
      <x:c r="D11" s="11"/>
      <x:c r="E11" s="11"/>
      <x:c r="F11" s="11"/>
    </x:row>
    <x:row r="12">
      <x:c r="A12" s="17" t="str">
        <x:v>Evaluation rule</x:v>
      </x:c>
      <x:c r="B12" s="17" t="str">
        <x:v>How to use it</x:v>
      </x:c>
      <x:c r="C12" s="17" t="str"/>
      <x:c r="D12" s="17" t="str"/>
      <x:c r="E12" s="17" t="str"/>
      <x:c r="F12" s="17" t="str"/>
    </x:row>
    <x:row r="13">
      <x:c r="A13" s="15" t="str">
        <x:v>Priority</x:v>
      </x:c>
      <x:c r="B13" s="15" t="str">
        <x:v>Mark Must Have, Should Have, Could Have, or Out of Scope before demos.</x:v>
      </x:c>
      <x:c r="C13" s="11" t="str"/>
      <x:c r="D13" s="11" t="str"/>
      <x:c r="E13" s="11" t="str"/>
      <x:c r="F13" s="11" t="str"/>
    </x:row>
    <x:row r="14">
      <x:c r="A14" s="15" t="str">
        <x:v>Weight</x:v>
      </x:c>
      <x:c r="B14" s="15" t="str">
        <x:v>Use 1–5. A Must Have can still be a separate pass/fail gate even when weighted.</x:v>
      </x:c>
      <x:c r="C14" s="11" t="str"/>
      <x:c r="D14" s="11" t="str"/>
      <x:c r="E14" s="11" t="str"/>
      <x:c r="F14" s="11" t="str"/>
    </x:row>
    <x:row r="15">
      <x:c r="A15" s="15" t="str">
        <x:v>Evidence</x:v>
      </x:c>
      <x:c r="B15" s="15" t="str">
        <x:v>Write what was demonstrated, documented, configured, integrated, or contractually committed.</x:v>
      </x:c>
      <x:c r="C15" s="11" t="str"/>
      <x:c r="D15" s="11" t="str"/>
      <x:c r="E15" s="11" t="str"/>
      <x:c r="F15" s="11" t="str"/>
    </x:row>
    <x:row r="16">
      <x:c r="A16" s="15" t="str">
        <x:v>Scoring</x:v>
      </x:c>
      <x:c r="B16" s="15" t="str">
        <x:v>Review large reviewer disagreements before revealing total vendor scores.</x:v>
      </x:c>
      <x:c r="C16" s="11" t="str"/>
      <x:c r="D16" s="11" t="str"/>
      <x:c r="E16" s="11" t="str"/>
      <x:c r="F16" s="11" t="str"/>
    </x:row>
    <x:row r="17">
      <x:c r="A17" s="15" t="str">
        <x:v>Decision</x:v>
      </x:c>
      <x:c r="B17" s="15" t="str">
        <x:v>Do not let a high total compensate for a failed security, ownership, or mandatory workflow requirement.</x:v>
      </x:c>
      <x:c r="C17" s="11" t="str"/>
      <x:c r="D17" s="11" t="str"/>
      <x:c r="E17" s="11" t="str"/>
      <x:c r="F17" s="11" t="str"/>
    </x:row>
    <x:row r="18">
      <x:c r="A18" s="11"/>
      <x:c r="B18" s="11"/>
      <x:c r="C18" s="11"/>
      <x:c r="D18" s="11"/>
      <x:c r="E18" s="11"/>
      <x:c r="F18" s="11"/>
    </x:row>
    <x:row r="19">
      <x:c r="A19" s="11"/>
      <x:c r="B19" s="11"/>
      <x:c r="C19" s="11"/>
      <x:c r="D19" s="11"/>
      <x:c r="E19" s="11"/>
      <x:c r="F19" s="11"/>
    </x:row>
    <x:row r="20">
      <x:c r="A20" s="11"/>
      <x:c r="B20" s="11"/>
      <x:c r="C20" s="11"/>
      <x:c r="D20" s="11"/>
      <x:c r="E20" s="11"/>
      <x:c r="F20" s="11"/>
    </x:row>
  </x:sheetData>
  <x:mergeCells>
    <x:mergeCell ref="A1:F1"/>
    <x:mergeCell ref="A3:F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" hidden="0" customWidth="1"/>
    <x:col min="3" max="3" width="42" hidden="0" customWidth="1"/>
    <x:col min="4" max="4" width="15" hidden="0" customWidth="1"/>
    <x:col min="5" max="5" width="9" hidden="0" customWidth="1"/>
    <x:col min="6" max="6" width="40" hidden="0" customWidth="1"/>
    <x:col min="7" max="7" width="12" hidden="0" customWidth="1"/>
    <x:col min="10" max="10" width="12" hidden="0" customWidth="1"/>
    <x:col min="13" max="13" width="12" hidden="0" customWidth="1"/>
    <x:col min="8" max="8" width="32" hidden="0" customWidth="1"/>
    <x:col min="11" max="11" width="32" hidden="0" customWidth="1"/>
    <x:col min="14" max="14" width="32" hidden="0" customWidth="1"/>
    <x:col min="9" max="9" width="13" hidden="0" customWidth="1"/>
    <x:col min="12" max="12" width="13" hidden="0" customWidth="1"/>
    <x:col min="15" max="15" width="13" hidden="0" customWidth="1"/>
    <x:col min="16" max="16" width="30" hidden="0" customWidth="1"/>
  </x:cols>
  <x:sheetData>
    <x:row r="1" ht="36" customHeight="1">
      <x:c r="A1" s="19" t="str">
        <x:v>Area</x:v>
      </x:c>
      <x:c r="B1" s="19" t="str">
        <x:v>#</x:v>
      </x:c>
      <x:c r="C1" s="19" t="str">
        <x:v>Requirement</x:v>
      </x:c>
      <x:c r="D1" s="19" t="str">
        <x:v>Priority</x:v>
      </x:c>
      <x:c r="E1" s="19" t="str">
        <x:v>Weight</x:v>
      </x:c>
      <x:c r="F1" s="19" t="str">
        <x:v>Acceptance evidence</x:v>
      </x:c>
      <x:c r="G1" s="19" t="str">
        <x:v>Vendor A score</x:v>
      </x:c>
      <x:c r="H1" s="19" t="str">
        <x:v>Vendor A evidence</x:v>
      </x:c>
      <x:c r="I1" s="19" t="str">
        <x:v>Vendor A weighted</x:v>
      </x:c>
      <x:c r="J1" s="19" t="str">
        <x:v>Vendor B score</x:v>
      </x:c>
      <x:c r="K1" s="19" t="str">
        <x:v>Vendor B evidence</x:v>
      </x:c>
      <x:c r="L1" s="19" t="str">
        <x:v>Vendor B weighted</x:v>
      </x:c>
      <x:c r="M1" s="19" t="str">
        <x:v>Vendor C score</x:v>
      </x:c>
      <x:c r="N1" s="19" t="str">
        <x:v>Vendor C evidence</x:v>
      </x:c>
      <x:c r="O1" s="19" t="str">
        <x:v>Vendor C weighted</x:v>
      </x:c>
      <x:c r="P1" s="19" t="str">
        <x:v>Notes</x:v>
      </x:c>
    </x:row>
    <x:row r="2">
      <x:c r="A2" s="23" t="str">
        <x:v>Stakeholders</x:v>
      </x:c>
      <x:c r="B2" s="23" t="n">
        <x:v>1</x:v>
      </x:c>
      <x:c r="C2" s="24" t="str">
        <x:v>Public-sector roles, bodies, jurisdictions, districts, and terms</x:v>
      </x:c>
      <x:c r="D2" s="24" t="str">
        <x:v>Should Have</x:v>
      </x:c>
      <x:c r="E2" s="29" t="n">
        <x:v>3</x:v>
      </x:c>
      <x:c r="F2" s="24" t="str">
        <x:v>Create and find representative records without sales-pipeline workarounds</x:v>
      </x:c>
      <x:c r="G2" s="29"/>
      <x:c r="H2" s="24"/>
      <x:c r="I2" s="29" t="str">
        <x:f>IF(G2="","",G2*$E2)</x:f>
      </x:c>
      <x:c r="J2" s="29"/>
      <x:c r="K2" s="24"/>
      <x:c r="L2" s="29" t="str">
        <x:f>IF(J2="","",J2*$E2)</x:f>
      </x:c>
      <x:c r="M2" s="29"/>
      <x:c r="N2" s="24"/>
      <x:c r="O2" s="29" t="str">
        <x:f>IF(M2="","",M2*$E2)</x:f>
      </x:c>
      <x:c r="P2" s="24"/>
    </x:row>
    <x:row r="3">
      <x:c r="A3" s="25" t="str">
        <x:v>Stakeholders</x:v>
      </x:c>
      <x:c r="B3" s="25" t="n">
        <x:v>2</x:v>
      </x:c>
      <x:c r="C3" s="26" t="str">
        <x:v>Priority, tags, expertise, assistants, and contact channels</x:v>
      </x:c>
      <x:c r="D3" s="26" t="str">
        <x:v>Should Have</x:v>
      </x:c>
      <x:c r="E3" s="30" t="n">
        <x:v>3</x:v>
      </x:c>
      <x:c r="F3" s="26" t="str">
        <x:v>Filter the exact target population used in a real briefing</x:v>
      </x:c>
      <x:c r="G3" s="30"/>
      <x:c r="H3" s="26"/>
      <x:c r="I3" s="30" t="str">
        <x:f>IF(G3="","",G3*$E3)</x:f>
      </x:c>
      <x:c r="J3" s="30"/>
      <x:c r="K3" s="26"/>
      <x:c r="L3" s="30" t="str">
        <x:f>IF(J3="","",J3*$E3)</x:f>
      </x:c>
      <x:c r="M3" s="30"/>
      <x:c r="N3" s="26"/>
      <x:c r="O3" s="30" t="str">
        <x:f>IF(M3="","",M3*$E3)</x:f>
      </x:c>
      <x:c r="P3" s="26"/>
    </x:row>
    <x:row r="4">
      <x:c r="A4" s="25" t="str">
        <x:v>Stakeholders</x:v>
      </x:c>
      <x:c r="B4" s="25" t="n">
        <x:v>3</x:v>
      </x:c>
      <x:c r="C4" s="26" t="str">
        <x:v>Relationship owner, backups, strength, recency, and continuity risk</x:v>
      </x:c>
      <x:c r="D4" s="26" t="str">
        <x:v>Should Have</x:v>
      </x:c>
      <x:c r="E4" s="30" t="n">
        <x:v>3</x:v>
      </x:c>
      <x:c r="F4" s="26" t="str">
        <x:v>Show single-owner dependency and stale priority relationships</x:v>
      </x:c>
      <x:c r="G4" s="30"/>
      <x:c r="H4" s="26"/>
      <x:c r="I4" s="30" t="str">
        <x:f>IF(G4="","",G4*$E4)</x:f>
      </x:c>
      <x:c r="J4" s="30"/>
      <x:c r="K4" s="26"/>
      <x:c r="L4" s="30" t="str">
        <x:f>IF(J4="","",J4*$E4)</x:f>
      </x:c>
      <x:c r="M4" s="30"/>
      <x:c r="N4" s="26"/>
      <x:c r="O4" s="30" t="str">
        <x:f>IF(M4="","",M4*$E4)</x:f>
      </x:c>
      <x:c r="P4" s="26"/>
    </x:row>
    <x:row r="5">
      <x:c r="A5" s="25" t="str">
        <x:v>Organizations</x:v>
      </x:c>
      <x:c r="B5" s="25" t="n">
        <x:v>4</x:v>
      </x:c>
      <x:c r="C5" s="26" t="str">
        <x:v>Agencies, commissions, legislatures, coalitions, companies, and civic groups</x:v>
      </x:c>
      <x:c r="D5" s="26" t="str">
        <x:v>Should Have</x:v>
      </x:c>
      <x:c r="E5" s="30" t="n">
        <x:v>3</x:v>
      </x:c>
      <x:c r="F5" s="26" t="str">
        <x:v>Model multiple organization types and stakeholder roles</x:v>
      </x:c>
      <x:c r="G5" s="30"/>
      <x:c r="H5" s="26"/>
      <x:c r="I5" s="30" t="str">
        <x:f>IF(G5="","",G5*$E5)</x:f>
      </x:c>
      <x:c r="J5" s="30"/>
      <x:c r="K5" s="26"/>
      <x:c r="L5" s="30" t="str">
        <x:f>IF(J5="","",J5*$E5)</x:f>
      </x:c>
      <x:c r="M5" s="30"/>
      <x:c r="N5" s="26"/>
      <x:c r="O5" s="30" t="str">
        <x:f>IF(M5="","",M5*$E5)</x:f>
      </x:c>
      <x:c r="P5" s="26"/>
    </x:row>
    <x:row r="6">
      <x:c r="A6" s="25" t="str">
        <x:v>Organizations</x:v>
      </x:c>
      <x:c r="B6" s="25" t="n">
        <x:v>5</x:v>
      </x:c>
      <x:c r="C6" s="26" t="str">
        <x:v>Parent, affiliate, committee, office, and coalition relationships</x:v>
      </x:c>
      <x:c r="D6" s="26" t="str">
        <x:v>Should Have</x:v>
      </x:c>
      <x:c r="E6" s="30" t="n">
        <x:v>3</x:v>
      </x:c>
      <x:c r="F6" s="26" t="str">
        <x:v>Navigate the institutional structure without duplicate records</x:v>
      </x:c>
      <x:c r="G6" s="30"/>
      <x:c r="H6" s="26"/>
      <x:c r="I6" s="30" t="str">
        <x:f>IF(G6="","",G6*$E6)</x:f>
      </x:c>
      <x:c r="J6" s="30"/>
      <x:c r="K6" s="26"/>
      <x:c r="L6" s="30" t="str">
        <x:f>IF(J6="","",J6*$E6)</x:f>
      </x:c>
      <x:c r="M6" s="30"/>
      <x:c r="N6" s="26"/>
      <x:c r="O6" s="30" t="str">
        <x:f>IF(M6="","",M6*$E6)</x:f>
      </x:c>
      <x:c r="P6" s="26"/>
    </x:row>
    <x:row r="7">
      <x:c r="A7" s="25" t="str">
        <x:v>Issues</x:v>
      </x:c>
      <x:c r="B7" s="25" t="n">
        <x:v>6</x:v>
      </x:c>
      <x:c r="C7" s="26" t="str">
        <x:v>Objective, position, status, priority, jurisdiction, owner, and time horizon</x:v>
      </x:c>
      <x:c r="D7" s="26" t="str">
        <x:v>Should Have</x:v>
      </x:c>
      <x:c r="E7" s="30" t="n">
        <x:v>3</x:v>
      </x:c>
      <x:c r="F7" s="26" t="str">
        <x:v>Open one issue and understand strategy and responsibility</x:v>
      </x:c>
      <x:c r="G7" s="30"/>
      <x:c r="H7" s="26"/>
      <x:c r="I7" s="30" t="str">
        <x:f>IF(G7="","",G7*$E7)</x:f>
      </x:c>
      <x:c r="J7" s="30"/>
      <x:c r="K7" s="26"/>
      <x:c r="L7" s="30" t="str">
        <x:f>IF(J7="","",J7*$E7)</x:f>
      </x:c>
      <x:c r="M7" s="30"/>
      <x:c r="N7" s="26"/>
      <x:c r="O7" s="30" t="str">
        <x:f>IF(M7="","",M7*$E7)</x:f>
      </x:c>
      <x:c r="P7" s="26"/>
    </x:row>
    <x:row r="8">
      <x:c r="A8" s="25" t="str">
        <x:v>Issues</x:v>
      </x:c>
      <x:c r="B8" s="25" t="n">
        <x:v>7</x:v>
      </x:c>
      <x:c r="C8" s="26" t="str">
        <x:v>Stakeholder posture by issue with source, date, and confidence</x:v>
      </x:c>
      <x:c r="D8" s="26" t="str">
        <x:v>Should Have</x:v>
      </x:c>
      <x:c r="E8" s="30" t="n">
        <x:v>3</x:v>
      </x:c>
      <x:c r="F8" s="26" t="str">
        <x:v>Distinguish confirmed fact, analysis, and assumption</x:v>
      </x:c>
      <x:c r="G8" s="30"/>
      <x:c r="H8" s="26"/>
      <x:c r="I8" s="30" t="str">
        <x:f>IF(G8="","",G8*$E8)</x:f>
      </x:c>
      <x:c r="J8" s="30"/>
      <x:c r="K8" s="26"/>
      <x:c r="L8" s="30" t="str">
        <x:f>IF(J8="","",J8*$E8)</x:f>
      </x:c>
      <x:c r="M8" s="30"/>
      <x:c r="N8" s="26"/>
      <x:c r="O8" s="30" t="str">
        <x:f>IF(M8="","",M8*$E8)</x:f>
      </x:c>
      <x:c r="P8" s="26"/>
    </x:row>
    <x:row r="9">
      <x:c r="A9" s="25" t="str">
        <x:v>Proceedings</x:v>
      </x:c>
      <x:c r="B9" s="25" t="n">
        <x:v>8</x:v>
      </x:c>
      <x:c r="C9" s="26" t="str">
        <x:v>Docket, commission, case type, schedule, parties, status, and source link</x:v>
      </x:c>
      <x:c r="D9" s="26" t="str">
        <x:v>Should Have</x:v>
      </x:c>
      <x:c r="E9" s="30" t="n">
        <x:v>3</x:v>
      </x:c>
      <x:c r="F9" s="26" t="str">
        <x:v>Represent a proceeding without pretending it is a sales opportunity</x:v>
      </x:c>
      <x:c r="G9" s="30"/>
      <x:c r="H9" s="26"/>
      <x:c r="I9" s="30" t="str">
        <x:f>IF(G9="","",G9*$E9)</x:f>
      </x:c>
      <x:c r="J9" s="30"/>
      <x:c r="K9" s="26"/>
      <x:c r="L9" s="30" t="str">
        <x:f>IF(J9="","",J9*$E9)</x:f>
      </x:c>
      <x:c r="M9" s="30"/>
      <x:c r="N9" s="26"/>
      <x:c r="O9" s="30" t="str">
        <x:f>IF(M9="","",M9*$E9)</x:f>
      </x:c>
      <x:c r="P9" s="26"/>
    </x:row>
    <x:row r="10">
      <x:c r="A10" s="25" t="str">
        <x:v>Interactions</x:v>
      </x:c>
      <x:c r="B10" s="25" t="n">
        <x:v>9</x:v>
      </x:c>
      <x:c r="C10" s="26" t="str">
        <x:v>Meetings, calls, hearings, testimony, filings, events, and internal briefings</x:v>
      </x:c>
      <x:c r="D10" s="26" t="str">
        <x:v>Should Have</x:v>
      </x:c>
      <x:c r="E10" s="30" t="n">
        <x:v>3</x:v>
      </x:c>
      <x:c r="F10" s="26" t="str">
        <x:v>Log the team’s real interaction types</x:v>
      </x:c>
      <x:c r="G10" s="30"/>
      <x:c r="H10" s="26"/>
      <x:c r="I10" s="30" t="str">
        <x:f>IF(G10="","",G10*$E10)</x:f>
      </x:c>
      <x:c r="J10" s="30"/>
      <x:c r="K10" s="26"/>
      <x:c r="L10" s="30" t="str">
        <x:f>IF(J10="","",J10*$E10)</x:f>
      </x:c>
      <x:c r="M10" s="30"/>
      <x:c r="N10" s="26"/>
      <x:c r="O10" s="30" t="str">
        <x:f>IF(M10="","",M10*$E10)</x:f>
      </x:c>
      <x:c r="P10" s="26"/>
    </x:row>
    <x:row r="11">
      <x:c r="A11" s="25" t="str">
        <x:v>Interactions</x:v>
      </x:c>
      <x:c r="B11" s="25" t="n">
        <x:v>10</x:v>
      </x:c>
      <x:c r="C11" s="26" t="str">
        <x:v>Link interactions to stakeholders, organizations, issues, and proceedings</x:v>
      </x:c>
      <x:c r="D11" s="26" t="str">
        <x:v>Should Have</x:v>
      </x:c>
      <x:c r="E11" s="30" t="n">
        <x:v>3</x:v>
      </x:c>
      <x:c r="F11" s="26" t="str">
        <x:v>Retrieve the full history from every relevant direction</x:v>
      </x:c>
      <x:c r="G11" s="30"/>
      <x:c r="H11" s="26"/>
      <x:c r="I11" s="30" t="str">
        <x:f>IF(G11="","",G11*$E11)</x:f>
      </x:c>
      <x:c r="J11" s="30"/>
      <x:c r="K11" s="26"/>
      <x:c r="L11" s="30" t="str">
        <x:f>IF(J11="","",J11*$E11)</x:f>
      </x:c>
      <x:c r="M11" s="30"/>
      <x:c r="N11" s="26"/>
      <x:c r="O11" s="30" t="str">
        <x:f>IF(M11="","",M11*$E11)</x:f>
      </x:c>
      <x:c r="P11" s="26"/>
    </x:row>
    <x:row r="12">
      <x:c r="A12" s="25" t="str">
        <x:v>Interactions</x:v>
      </x:c>
      <x:c r="B12" s="25" t="n">
        <x:v>11</x:v>
      </x:c>
      <x:c r="C12" s="26" t="str">
        <x:v>Confidentiality, restrictions, attachments, source, and follow-up</x:v>
      </x:c>
      <x:c r="D12" s="26" t="str">
        <x:v>Should Have</x:v>
      </x:c>
      <x:c r="E12" s="30" t="n">
        <x:v>3</x:v>
      </x:c>
      <x:c r="F12" s="26" t="str">
        <x:v>Apply visibility and compliance context appropriately</x:v>
      </x:c>
      <x:c r="G12" s="30"/>
      <x:c r="H12" s="26"/>
      <x:c r="I12" s="30" t="str">
        <x:f>IF(G12="","",G12*$E12)</x:f>
      </x:c>
      <x:c r="J12" s="30"/>
      <x:c r="K12" s="26"/>
      <x:c r="L12" s="30" t="str">
        <x:f>IF(J12="","",J12*$E12)</x:f>
      </x:c>
      <x:c r="M12" s="30"/>
      <x:c r="N12" s="26"/>
      <x:c r="O12" s="30" t="str">
        <x:f>IF(M12="","",M12*$E12)</x:f>
      </x:c>
      <x:c r="P12" s="26"/>
    </x:row>
    <x:row r="13">
      <x:c r="A13" s="25" t="str">
        <x:v>Relationships</x:v>
      </x:c>
      <x:c r="B13" s="25" t="n">
        <x:v>12</x:v>
      </x:c>
      <x:c r="C13" s="26" t="str">
        <x:v>Shared history and multi-threaded institutional ownership</x:v>
      </x:c>
      <x:c r="D13" s="26" t="str">
        <x:v>Should Have</x:v>
      </x:c>
      <x:c r="E13" s="30" t="n">
        <x:v>3</x:v>
      </x:c>
      <x:c r="F13" s="26" t="str">
        <x:v>A new hire can see context beyond one employee’s notes</x:v>
      </x:c>
      <x:c r="G13" s="30"/>
      <x:c r="H13" s="26"/>
      <x:c r="I13" s="30" t="str">
        <x:f>IF(G13="","",G13*$E13)</x:f>
      </x:c>
      <x:c r="J13" s="30"/>
      <x:c r="K13" s="26"/>
      <x:c r="L13" s="30" t="str">
        <x:f>IF(J13="","",J13*$E13)</x:f>
      </x:c>
      <x:c r="M13" s="30"/>
      <x:c r="N13" s="26"/>
      <x:c r="O13" s="30" t="str">
        <x:f>IF(M13="","",M13*$E13)</x:f>
      </x:c>
      <x:c r="P13" s="26"/>
    </x:row>
    <x:row r="14">
      <x:c r="A14" s="25" t="str">
        <x:v>Relationships</x:v>
      </x:c>
      <x:c r="B14" s="25" t="n">
        <x:v>13</x:v>
      </x:c>
      <x:c r="C14" s="26" t="str">
        <x:v>Coverage and gap visualization</x:v>
      </x:c>
      <x:c r="D14" s="26" t="str">
        <x:v>Should Have</x:v>
      </x:c>
      <x:c r="E14" s="30" t="n">
        <x:v>3</x:v>
      </x:c>
      <x:c r="F14" s="26" t="str">
        <x:v>Surface priority stakeholders with no owner or stale engagement</x:v>
      </x:c>
      <x:c r="G14" s="30"/>
      <x:c r="H14" s="26"/>
      <x:c r="I14" s="30" t="str">
        <x:f>IF(G14="","",G14*$E14)</x:f>
      </x:c>
      <x:c r="J14" s="30"/>
      <x:c r="K14" s="26"/>
      <x:c r="L14" s="30" t="str">
        <x:f>IF(J14="","",J14*$E14)</x:f>
      </x:c>
      <x:c r="M14" s="30"/>
      <x:c r="N14" s="26"/>
      <x:c r="O14" s="30" t="str">
        <x:f>IF(M14="","",M14*$E14)</x:f>
      </x:c>
      <x:c r="P14" s="26"/>
    </x:row>
    <x:row r="15">
      <x:c r="A15" s="25" t="str">
        <x:v>Commitments</x:v>
      </x:c>
      <x:c r="B15" s="25" t="n">
        <x:v>14</x:v>
      </x:c>
      <x:c r="C15" s="26" t="str">
        <x:v>Action, accountable owner, due date, dependency, and status</x:v>
      </x:c>
      <x:c r="D15" s="26" t="str">
        <x:v>Should Have</x:v>
      </x:c>
      <x:c r="E15" s="30" t="n">
        <x:v>3</x:v>
      </x:c>
      <x:c r="F15" s="26" t="str">
        <x:v>Turn a meeting note into assigned work</x:v>
      </x:c>
      <x:c r="G15" s="30"/>
      <x:c r="H15" s="26"/>
      <x:c r="I15" s="30" t="str">
        <x:f>IF(G15="","",G15*$E15)</x:f>
      </x:c>
      <x:c r="J15" s="30"/>
      <x:c r="K15" s="26"/>
      <x:c r="L15" s="30" t="str">
        <x:f>IF(J15="","",J15*$E15)</x:f>
      </x:c>
      <x:c r="M15" s="30"/>
      <x:c r="N15" s="26"/>
      <x:c r="O15" s="30" t="str">
        <x:f>IF(M15="","",M15*$E15)</x:f>
      </x:c>
      <x:c r="P15" s="26"/>
    </x:row>
    <x:row r="16">
      <x:c r="A16" s="25" t="str">
        <x:v>Commitments</x:v>
      </x:c>
      <x:c r="B16" s="25" t="n">
        <x:v>15</x:v>
      </x:c>
      <x:c r="C16" s="26" t="str">
        <x:v>Reminders, overdue visibility, escalation, and completion evidence</x:v>
      </x:c>
      <x:c r="D16" s="26" t="str">
        <x:v>Should Have</x:v>
      </x:c>
      <x:c r="E16" s="30" t="n">
        <x:v>3</x:v>
      </x:c>
      <x:c r="F16" s="26" t="str">
        <x:v>Show how the system prevents dropped promises</x:v>
      </x:c>
      <x:c r="G16" s="30"/>
      <x:c r="H16" s="26"/>
      <x:c r="I16" s="30" t="str">
        <x:f>IF(G16="","",G16*$E16)</x:f>
      </x:c>
      <x:c r="J16" s="30"/>
      <x:c r="K16" s="26"/>
      <x:c r="L16" s="30" t="str">
        <x:f>IF(J16="","",J16*$E16)</x:f>
      </x:c>
      <x:c r="M16" s="30"/>
      <x:c r="N16" s="26"/>
      <x:c r="O16" s="30" t="str">
        <x:f>IF(M16="","",M16*$E16)</x:f>
      </x:c>
      <x:c r="P16" s="26"/>
    </x:row>
    <x:row r="17">
      <x:c r="A17" s="25" t="str">
        <x:v>Institutional memory</x:v>
      </x:c>
      <x:c r="B17" s="25" t="n">
        <x:v>16</x:v>
      </x:c>
      <x:c r="C17" s="26" t="str">
        <x:v>Decision rationale, historical positions, lessons, and source context</x:v>
      </x:c>
      <x:c r="D17" s="26" t="str">
        <x:v>Should Have</x:v>
      </x:c>
      <x:c r="E17" s="30" t="n">
        <x:v>3</x:v>
      </x:c>
      <x:c r="F17" s="26" t="str">
        <x:v>Explain why the organization chose its current approach</x:v>
      </x:c>
      <x:c r="G17" s="30"/>
      <x:c r="H17" s="26"/>
      <x:c r="I17" s="30" t="str">
        <x:f>IF(G17="","",G17*$E17)</x:f>
      </x:c>
      <x:c r="J17" s="30"/>
      <x:c r="K17" s="26"/>
      <x:c r="L17" s="30" t="str">
        <x:f>IF(J17="","",J17*$E17)</x:f>
      </x:c>
      <x:c r="M17" s="30"/>
      <x:c r="N17" s="26"/>
      <x:c r="O17" s="30" t="str">
        <x:f>IF(M17="","",M17*$E17)</x:f>
      </x:c>
      <x:c r="P17" s="26"/>
    </x:row>
    <x:row r="18">
      <x:c r="A18" s="25" t="str">
        <x:v>Institutional memory</x:v>
      </x:c>
      <x:c r="B18" s="25" t="n">
        <x:v>17</x:v>
      </x:c>
      <x:c r="C18" s="26" t="str">
        <x:v>New-hire and turnover continuity</x:v>
      </x:c>
      <x:c r="D18" s="26" t="str">
        <x:v>Should Have</x:v>
      </x:c>
      <x:c r="E18" s="30" t="n">
        <x:v>3</x:v>
      </x:c>
      <x:c r="F18" s="26" t="str">
        <x:v>Demonstrate role-based onboarding from existing records</x:v>
      </x:c>
      <x:c r="G18" s="30"/>
      <x:c r="H18" s="26"/>
      <x:c r="I18" s="30" t="str">
        <x:f>IF(G18="","",G18*$E18)</x:f>
      </x:c>
      <x:c r="J18" s="30"/>
      <x:c r="K18" s="26"/>
      <x:c r="L18" s="30" t="str">
        <x:f>IF(J18="","",J18*$E18)</x:f>
      </x:c>
      <x:c r="M18" s="30"/>
      <x:c r="N18" s="26"/>
      <x:c r="O18" s="30" t="str">
        <x:f>IF(M18="","",M18*$E18)</x:f>
      </x:c>
      <x:c r="P18" s="26"/>
    </x:row>
    <x:row r="19">
      <x:c r="A19" s="25" t="str">
        <x:v>Briefings</x:v>
      </x:c>
      <x:c r="B19" s="25" t="n">
        <x:v>18</x:v>
      </x:c>
      <x:c r="C19" s="26" t="str">
        <x:v>Stakeholder, meeting, issue, proceeding, and executive briefings</x:v>
      </x:c>
      <x:c r="D19" s="26" t="str">
        <x:v>Should Have</x:v>
      </x:c>
      <x:c r="E19" s="30" t="n">
        <x:v>3</x:v>
      </x:c>
      <x:c r="F19" s="26" t="str">
        <x:v>Generate a useful draft from current structured data</x:v>
      </x:c>
      <x:c r="G19" s="30"/>
      <x:c r="H19" s="26"/>
      <x:c r="I19" s="30" t="str">
        <x:f>IF(G19="","",G19*$E19)</x:f>
      </x:c>
      <x:c r="J19" s="30"/>
      <x:c r="K19" s="26"/>
      <x:c r="L19" s="30" t="str">
        <x:f>IF(J19="","",J19*$E19)</x:f>
      </x:c>
      <x:c r="M19" s="30"/>
      <x:c r="N19" s="26"/>
      <x:c r="O19" s="30" t="str">
        <x:f>IF(M19="","",M19*$E19)</x:f>
      </x:c>
      <x:c r="P19" s="26"/>
    </x:row>
    <x:row r="20">
      <x:c r="A20" s="25" t="str">
        <x:v>Reporting</x:v>
      </x:c>
      <x:c r="B20" s="25" t="n">
        <x:v>19</x:v>
      </x:c>
      <x:c r="C20" s="26" t="str">
        <x:v>Weekly, quarterly, leadership, board, and outcome reporting</x:v>
      </x:c>
      <x:c r="D20" s="26" t="str">
        <x:v>Should Have</x:v>
      </x:c>
      <x:c r="E20" s="30" t="n">
        <x:v>3</x:v>
      </x:c>
      <x:c r="F20" s="26" t="str">
        <x:v>Produce a decision-ready view without manual reassembly</x:v>
      </x:c>
      <x:c r="G20" s="30"/>
      <x:c r="H20" s="26"/>
      <x:c r="I20" s="30" t="str">
        <x:f>IF(G20="","",G20*$E20)</x:f>
      </x:c>
      <x:c r="J20" s="30"/>
      <x:c r="K20" s="26"/>
      <x:c r="L20" s="30" t="str">
        <x:f>IF(J20="","",J20*$E20)</x:f>
      </x:c>
      <x:c r="M20" s="30"/>
      <x:c r="N20" s="26"/>
      <x:c r="O20" s="30" t="str">
        <x:f>IF(M20="","",M20*$E20)</x:f>
      </x:c>
      <x:c r="P20" s="26"/>
    </x:row>
    <x:row r="21">
      <x:c r="A21" s="25" t="str">
        <x:v>Reporting</x:v>
      </x:c>
      <x:c r="B21" s="25" t="n">
        <x:v>20</x:v>
      </x:c>
      <x:c r="C21" s="26" t="str">
        <x:v>KPIs, coverage, commitments, issue movement, and data quality</x:v>
      </x:c>
      <x:c r="D21" s="26" t="str">
        <x:v>Should Have</x:v>
      </x:c>
      <x:c r="E21" s="30" t="n">
        <x:v>3</x:v>
      </x:c>
      <x:c r="F21" s="26" t="str">
        <x:v>Support the team’s defined measurement framework</x:v>
      </x:c>
      <x:c r="G21" s="30"/>
      <x:c r="H21" s="26"/>
      <x:c r="I21" s="30" t="str">
        <x:f>IF(G21="","",G21*$E21)</x:f>
      </x:c>
      <x:c r="J21" s="30"/>
      <x:c r="K21" s="26"/>
      <x:c r="L21" s="30" t="str">
        <x:f>IF(J21="","",J21*$E21)</x:f>
      </x:c>
      <x:c r="M21" s="30"/>
      <x:c r="N21" s="26"/>
      <x:c r="O21" s="30" t="str">
        <x:f>IF(M21="","",M21*$E21)</x:f>
      </x:c>
      <x:c r="P21" s="26"/>
    </x:row>
    <x:row r="22">
      <x:c r="A22" s="25" t="str">
        <x:v>Permissions</x:v>
      </x:c>
      <x:c r="B22" s="25" t="n">
        <x:v>21</x:v>
      </x:c>
      <x:c r="C22" s="26" t="str">
        <x:v>Role, team, record, and field-appropriate access controls</x:v>
      </x:c>
      <x:c r="D22" s="26" t="str">
        <x:v>Should Have</x:v>
      </x:c>
      <x:c r="E22" s="30" t="n">
        <x:v>3</x:v>
      </x:c>
      <x:c r="F22" s="26" t="str">
        <x:v>Test permitted and prohibited access with representative users</x:v>
      </x:c>
      <x:c r="G22" s="30"/>
      <x:c r="H22" s="26"/>
      <x:c r="I22" s="30" t="str">
        <x:f>IF(G22="","",G22*$E22)</x:f>
      </x:c>
      <x:c r="J22" s="30"/>
      <x:c r="K22" s="26"/>
      <x:c r="L22" s="30" t="str">
        <x:f>IF(J22="","",J22*$E22)</x:f>
      </x:c>
      <x:c r="M22" s="30"/>
      <x:c r="N22" s="26"/>
      <x:c r="O22" s="30" t="str">
        <x:f>IF(M22="","",M22*$E22)</x:f>
      </x:c>
      <x:c r="P22" s="26"/>
    </x:row>
    <x:row r="23">
      <x:c r="A23" s="25" t="str">
        <x:v>Permissions</x:v>
      </x:c>
      <x:c r="B23" s="25" t="n">
        <x:v>22</x:v>
      </x:c>
      <x:c r="C23" s="26" t="str">
        <x:v>Audit trail and administrative oversight</x:v>
      </x:c>
      <x:c r="D23" s="26" t="str">
        <x:v>Should Have</x:v>
      </x:c>
      <x:c r="E23" s="30" t="n">
        <x:v>3</x:v>
      </x:c>
      <x:c r="F23" s="26" t="str">
        <x:v>Show who changed sensitive records and when</x:v>
      </x:c>
      <x:c r="G23" s="30"/>
      <x:c r="H23" s="26"/>
      <x:c r="I23" s="30" t="str">
        <x:f>IF(G23="","",G23*$E23)</x:f>
      </x:c>
      <x:c r="J23" s="30"/>
      <x:c r="K23" s="26"/>
      <x:c r="L23" s="30" t="str">
        <x:f>IF(J23="","",J23*$E23)</x:f>
      </x:c>
      <x:c r="M23" s="30"/>
      <x:c r="N23" s="26"/>
      <x:c r="O23" s="30" t="str">
        <x:f>IF(M23="","",M23*$E23)</x:f>
      </x:c>
      <x:c r="P23" s="26"/>
    </x:row>
    <x:row r="24">
      <x:c r="A24" s="25" t="str">
        <x:v>Search</x:v>
      </x:c>
      <x:c r="B24" s="25" t="n">
        <x:v>23</x:v>
      </x:c>
      <x:c r="C24" s="26" t="str">
        <x:v>Fast global and structured search</x:v>
      </x:c>
      <x:c r="D24" s="26" t="str">
        <x:v>Should Have</x:v>
      </x:c>
      <x:c r="E24" s="30" t="n">
        <x:v>3</x:v>
      </x:c>
      <x:c r="F24" s="26" t="str">
        <x:v>Find a stakeholder, issue, phrase, docket, and old interaction</x:v>
      </x:c>
      <x:c r="G24" s="30"/>
      <x:c r="H24" s="26"/>
      <x:c r="I24" s="30" t="str">
        <x:f>IF(G24="","",G24*$E24)</x:f>
      </x:c>
      <x:c r="J24" s="30"/>
      <x:c r="K24" s="26"/>
      <x:c r="L24" s="30" t="str">
        <x:f>IF(J24="","",J24*$E24)</x:f>
      </x:c>
      <x:c r="M24" s="30"/>
      <x:c r="N24" s="26"/>
      <x:c r="O24" s="30" t="str">
        <x:f>IF(M24="","",M24*$E24)</x:f>
      </x:c>
      <x:c r="P24" s="26"/>
    </x:row>
    <x:row r="25">
      <x:c r="A25" s="25" t="str">
        <x:v>Integrations</x:v>
      </x:c>
      <x:c r="B25" s="25" t="n">
        <x:v>24</x:v>
      </x:c>
      <x:c r="C25" s="26" t="str">
        <x:v>Calendar, email, identity, export, API, and evidence-source links</x:v>
      </x:c>
      <x:c r="D25" s="26" t="str">
        <x:v>Should Have</x:v>
      </x:c>
      <x:c r="E25" s="30" t="n">
        <x:v>3</x:v>
      </x:c>
      <x:c r="F25" s="26" t="str">
        <x:v>Prove the required integration rather than a roadmap promise</x:v>
      </x:c>
      <x:c r="G25" s="30"/>
      <x:c r="H25" s="26"/>
      <x:c r="I25" s="30" t="str">
        <x:f>IF(G25="","",G25*$E25)</x:f>
      </x:c>
      <x:c r="J25" s="30"/>
      <x:c r="K25" s="26"/>
      <x:c r="L25" s="30" t="str">
        <x:f>IF(J25="","",J25*$E25)</x:f>
      </x:c>
      <x:c r="M25" s="30"/>
      <x:c r="N25" s="26"/>
      <x:c r="O25" s="30" t="str">
        <x:f>IF(M25="","",M25*$E25)</x:f>
      </x:c>
      <x:c r="P25" s="26"/>
    </x:row>
    <x:row r="26">
      <x:c r="A26" s="25" t="str">
        <x:v>Data portability</x:v>
      </x:c>
      <x:c r="B26" s="25" t="n">
        <x:v>25</x:v>
      </x:c>
      <x:c r="C26" s="26" t="str">
        <x:v>Structured export in usable formats</x:v>
      </x:c>
      <x:c r="D26" s="26" t="str">
        <x:v>Should Have</x:v>
      </x:c>
      <x:c r="E26" s="30" t="n">
        <x:v>3</x:v>
      </x:c>
      <x:c r="F26" s="26" t="str">
        <x:v>Export representative records and relationships</x:v>
      </x:c>
      <x:c r="G26" s="30"/>
      <x:c r="H26" s="26"/>
      <x:c r="I26" s="30" t="str">
        <x:f>IF(G26="","",G26*$E26)</x:f>
      </x:c>
      <x:c r="J26" s="30"/>
      <x:c r="K26" s="26"/>
      <x:c r="L26" s="30" t="str">
        <x:f>IF(J26="","",J26*$E26)</x:f>
      </x:c>
      <x:c r="M26" s="30"/>
      <x:c r="N26" s="26"/>
      <x:c r="O26" s="30" t="str">
        <x:f>IF(M26="","",M26*$E26)</x:f>
      </x:c>
      <x:c r="P26" s="26"/>
    </x:row>
    <x:row r="27">
      <x:c r="A27" s="25" t="str">
        <x:v>Data portability</x:v>
      </x:c>
      <x:c r="B27" s="25" t="n">
        <x:v>26</x:v>
      </x:c>
      <x:c r="C27" s="26" t="str">
        <x:v>Documented deletion, retention, and offboarding</x:v>
      </x:c>
      <x:c r="D27" s="26" t="str">
        <x:v>Should Have</x:v>
      </x:c>
      <x:c r="E27" s="30" t="n">
        <x:v>3</x:v>
      </x:c>
      <x:c r="F27" s="26" t="str">
        <x:v>Explain end-of-contract access and deletion process</x:v>
      </x:c>
      <x:c r="G27" s="30"/>
      <x:c r="H27" s="26"/>
      <x:c r="I27" s="30" t="str">
        <x:f>IF(G27="","",G27*$E27)</x:f>
      </x:c>
      <x:c r="J27" s="30"/>
      <x:c r="K27" s="26"/>
      <x:c r="L27" s="30" t="str">
        <x:f>IF(J27="","",J27*$E27)</x:f>
      </x:c>
      <x:c r="M27" s="30"/>
      <x:c r="N27" s="26"/>
      <x:c r="O27" s="30" t="str">
        <x:f>IF(M27="","",M27*$E27)</x:f>
      </x:c>
      <x:c r="P27" s="26"/>
    </x:row>
    <x:row r="28">
      <x:c r="A28" s="25" t="str">
        <x:v>Adoption</x:v>
      </x:c>
      <x:c r="B28" s="25" t="n">
        <x:v>27</x:v>
      </x:c>
      <x:c r="C28" s="26" t="str">
        <x:v>Mobile/responsive access and low-friction daily workflows</x:v>
      </x:c>
      <x:c r="D28" s="26" t="str">
        <x:v>Should Have</x:v>
      </x:c>
      <x:c r="E28" s="30" t="n">
        <x:v>3</x:v>
      </x:c>
      <x:c r="F28" s="26" t="str">
        <x:v>Complete common tasks in realistic conditions</x:v>
      </x:c>
      <x:c r="G28" s="30"/>
      <x:c r="H28" s="26"/>
      <x:c r="I28" s="30" t="str">
        <x:f>IF(G28="","",G28*$E28)</x:f>
      </x:c>
      <x:c r="J28" s="30"/>
      <x:c r="K28" s="26"/>
      <x:c r="L28" s="30" t="str">
        <x:f>IF(J28="","",J28*$E28)</x:f>
      </x:c>
      <x:c r="M28" s="30"/>
      <x:c r="N28" s="26"/>
      <x:c r="O28" s="30" t="str">
        <x:f>IF(M28="","",M28*$E28)</x:f>
      </x:c>
      <x:c r="P28" s="26"/>
    </x:row>
    <x:row r="29">
      <x:c r="A29" s="25" t="str">
        <x:v>Adoption</x:v>
      </x:c>
      <x:c r="B29" s="25" t="n">
        <x:v>28</x:v>
      </x:c>
      <x:c r="C29" s="26" t="str">
        <x:v>Import, deduplication, training, help, and support</x:v>
      </x:c>
      <x:c r="D29" s="26" t="str">
        <x:v>Should Have</x:v>
      </x:c>
      <x:c r="E29" s="30" t="n">
        <x:v>3</x:v>
      </x:c>
      <x:c r="F29" s="26" t="str">
        <x:v>Show the launch process and named responsibilities</x:v>
      </x:c>
      <x:c r="G29" s="30"/>
      <x:c r="H29" s="26"/>
      <x:c r="I29" s="30" t="str">
        <x:f>IF(G29="","",G29*$E29)</x:f>
      </x:c>
      <x:c r="J29" s="30"/>
      <x:c r="K29" s="26"/>
      <x:c r="L29" s="30" t="str">
        <x:f>IF(J29="","",J29*$E29)</x:f>
      </x:c>
      <x:c r="M29" s="30"/>
      <x:c r="N29" s="26"/>
      <x:c r="O29" s="30" t="str">
        <x:f>IF(M29="","",M29*$E29)</x:f>
      </x:c>
      <x:c r="P29" s="26"/>
    </x:row>
    <x:row r="30">
      <x:c r="A30" s="25" t="str">
        <x:v>Security</x:v>
      </x:c>
      <x:c r="B30" s="25" t="n">
        <x:v>29</x:v>
      </x:c>
      <x:c r="C30" s="26" t="str">
        <x:v>Tenant isolation, encryption, backup, monitoring, and incident process</x:v>
      </x:c>
      <x:c r="D30" s="26" t="str">
        <x:v>Should Have</x:v>
      </x:c>
      <x:c r="E30" s="30" t="n">
        <x:v>3</x:v>
      </x:c>
      <x:c r="F30" s="26" t="str">
        <x:v>Provide current documentation and answer technical review</x:v>
      </x:c>
      <x:c r="G30" s="30"/>
      <x:c r="H30" s="26"/>
      <x:c r="I30" s="30" t="str">
        <x:f>IF(G30="","",G30*$E30)</x:f>
      </x:c>
      <x:c r="J30" s="30"/>
      <x:c r="K30" s="26"/>
      <x:c r="L30" s="30" t="str">
        <x:f>IF(J30="","",J30*$E30)</x:f>
      </x:c>
      <x:c r="M30" s="30"/>
      <x:c r="N30" s="26"/>
      <x:c r="O30" s="30" t="str">
        <x:f>IF(M30="","",M30*$E30)</x:f>
      </x:c>
      <x:c r="P30" s="26"/>
    </x:row>
    <x:row r="31">
      <x:c r="A31" s="27" t="str">
        <x:v>Commercial</x:v>
      </x:c>
      <x:c r="B31" s="27" t="n">
        <x:v>30</x:v>
      </x:c>
      <x:c r="C31" s="28" t="str">
        <x:v>Complete total cost and scalable contract terms</x:v>
      </x:c>
      <x:c r="D31" s="28" t="str">
        <x:v>Should Have</x:v>
      </x:c>
      <x:c r="E31" s="31" t="n">
        <x:v>3</x:v>
      </x:c>
      <x:c r="F31" s="28" t="str">
        <x:v>Account for seats, implementation, support, integrations, and renewal</x:v>
      </x:c>
      <x:c r="G31" s="31"/>
      <x:c r="H31" s="28"/>
      <x:c r="I31" s="31" t="str">
        <x:f>IF(G31="","",G31*$E31)</x:f>
      </x:c>
      <x:c r="J31" s="31"/>
      <x:c r="K31" s="28"/>
      <x:c r="L31" s="31" t="str">
        <x:f>IF(J31="","",J31*$E31)</x:f>
      </x:c>
      <x:c r="M31" s="31"/>
      <x:c r="N31" s="28"/>
      <x:c r="O31" s="31" t="str">
        <x:f>IF(M31="","",M31*$E31)</x:f>
      </x:c>
      <x:c r="P31" s="28"/>
    </x:row>
  </x:sheetData>
  <x:conditionalFormatting sqref="G2:G31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J2:J31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31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5">
    <x:dataValidation type="list" sqref="D2:D31">
      <x:formula1>"Must Have,Should Have,Could Have,Out of Scope"</x:formula1>
    </x:dataValidation>
    <x:dataValidation type="whole" operator="between" sqref="E2:E31">
      <x:formula1>1</x:formula1>
      <x:formula2>5</x:formula2>
    </x:dataValidation>
    <x:dataValidation type="whole" operator="between" sqref="G2:G31">
      <x:formula1>1</x:formula1>
      <x:formula2>5</x:formula2>
    </x:dataValidation>
    <x:dataValidation type="whole" operator="between" sqref="J2:J31">
      <x:formula1>1</x:formula1>
      <x:formula2>5</x:formula2>
    </x:dataValidation>
    <x:dataValidation type="whole" operator="between" sqref="M2:M31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bb61d52b067242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4" customHeight="1">
      <x:c r="A1" s="2" t="str">
        <x:v>Government Affairs CRM Evaluation Summary</x:v>
      </x:c>
      <x:c r="B1" s="2"/>
      <x:c r="C1" s="2"/>
      <x:c r="D1" s="2"/>
      <x:c r="E1" s="2"/>
      <x:c r="F1" s="2"/>
      <x:c r="G1" s="2"/>
      <x:c r="H1" s="2"/>
    </x:row>
    <x:row r="3">
      <x:c r="A3" s="33" t="str">
        <x:v>Vendor</x:v>
      </x:c>
      <x:c r="B3" s="34" t="str">
        <x:v>Weighted score</x:v>
      </x:c>
      <x:c r="C3" s="34" t="str">
        <x:v>Maximum available</x:v>
      </x:c>
      <x:c r="D3" s="35" t="str">
        <x:v>Score %</x:v>
      </x:c>
    </x:row>
    <x:row r="4">
      <x:c r="A4" s="36" t="str">
        <x:v>Vendor A</x:v>
      </x:c>
      <x:c r="B4" s="37" t="n">
        <x:f>SUM('Scorecard'!I2:I31)</x:f>
        <x:v>0</x:v>
      </x:c>
      <x:c r="C4" s="37" t="n">
        <x:f>SUM('Scorecard'!E2:E31)*5</x:f>
        <x:v>450</x:v>
      </x:c>
      <x:c r="D4" s="38" t="n">
        <x:f>IF(C4=0,0,B4/C4)</x:f>
        <x:v>0</x:v>
      </x:c>
    </x:row>
    <x:row r="5">
      <x:c r="A5" s="36" t="str">
        <x:v>Vendor B</x:v>
      </x:c>
      <x:c r="B5" s="37" t="n">
        <x:f>SUM('Scorecard'!L2:L31)</x:f>
        <x:v>0</x:v>
      </x:c>
      <x:c r="C5" s="37" t="n">
        <x:f>SUM('Scorecard'!E2:E31)*5</x:f>
        <x:v>450</x:v>
      </x:c>
      <x:c r="D5" s="38" t="n">
        <x:f>IF(C5=0,0,B5/C5)</x:f>
        <x:v>0</x:v>
      </x:c>
    </x:row>
    <x:row r="6">
      <x:c r="A6" s="36" t="str">
        <x:v>Vendor C</x:v>
      </x:c>
      <x:c r="B6" s="37" t="n">
        <x:f>SUM('Scorecard'!O2:O31)</x:f>
        <x:v>0</x:v>
      </x:c>
      <x:c r="C6" s="37" t="n">
        <x:f>SUM('Scorecard'!E2:E31)*5</x:f>
        <x:v>450</x:v>
      </x:c>
      <x:c r="D6" s="38" t="n">
        <x:f>IF(C6=0,0,B6/C6)</x:f>
        <x:v>0</x:v>
      </x:c>
    </x:row>
    <x:row r="7">
      <x:c r="A7" s="39" t="str">
        <x:v>Requirements scored</x:v>
      </x:c>
      <x:c r="B7" s="40" t="n">
        <x:f>COUNT('Scorecard'!G2:G31)</x:f>
        <x:v>0</x:v>
      </x:c>
      <x:c r="C7" s="40" t="n">
        <x:f>COUNT('Scorecard'!J2:J31)</x:f>
        <x:v>0</x:v>
      </x:c>
      <x:c r="D7" s="41" t="n">
        <x:f>COUNT('Scorecard'!M2:M31)</x:f>
        <x:v>0</x:v>
      </x:c>
    </x:row>
    <x:row r="9">
      <x:c r="A9" s="44" t="str">
        <x:v>Decision guardrail: Treat security, data ownership, and other non-negotiable Must Have requirements as pass/fail gates. A high weighted score must not override a failed gate.</x:v>
      </x:c>
      <x:c r="B9" s="44"/>
      <x:c r="C9" s="44"/>
      <x:c r="D9" s="44"/>
      <x:c r="E9" s="44"/>
      <x:c r="F9" s="44"/>
      <x:c r="G9" s="44"/>
      <x:c r="H9" s="44"/>
    </x:row>
    <x:row r="10">
      <x:c r="A10" s="44"/>
      <x:c r="B10" s="44"/>
      <x:c r="C10" s="44"/>
      <x:c r="D10" s="44"/>
      <x:c r="E10" s="44"/>
      <x:c r="F10" s="44"/>
      <x:c r="G10" s="44"/>
      <x:c r="H10" s="44"/>
    </x:row>
    <x:row r="11">
      <x:c r="A11" s="44"/>
      <x:c r="B11" s="44"/>
      <x:c r="C11" s="44"/>
      <x:c r="D11" s="44"/>
      <x:c r="E11" s="44"/>
      <x:c r="F11" s="44"/>
      <x:c r="G11" s="44"/>
      <x:c r="H11" s="44"/>
    </x:row>
  </x:sheetData>
  <x:mergeCells>
    <x:mergeCell ref="A1:H1"/>
    <x:mergeCell ref="A9:H11"/>
  </x:mergeCells>
  <x:pageMargins left="0.7" right="0.7" top="0.75" bottom="0.75" header="0.3" footer="0.3"/>
</x:worksheet>
</file>